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<sst xmlns="http://schemas.openxmlformats.org/spreadsheetml/2006/main" count="157" uniqueCount="87">
  <si>
    <t>工事費内訳書</t>
  </si>
  <si>
    <t>住　　　　所</t>
  </si>
  <si>
    <t>商号又は名称</t>
  </si>
  <si>
    <t>代 表 者 名</t>
  </si>
  <si>
    <t>工 事 名</t>
  </si>
  <si>
    <t>Ｒ６阿土　阿南勝浦線　阿南・下大野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</si>
  <si>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</si>
  <si>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</si>
  <si>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</si>
  <si>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</si>
  <si>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</si>
  <si>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</si>
  <si>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</si>
  <si>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</si>
  <si>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</si>
  <si>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路床盛土工</t>
  </si>
  <si>
    <t>路床盛土</t>
  </si>
  <si>
    <t>m3</t>
  </si>
  <si>
    <t>残土処理工</t>
  </si>
  <si>
    <t>整地</t>
  </si>
  <si>
    <t>土砂等運搬</t>
  </si>
  <si>
    <t>舗装工</t>
  </si>
  <si>
    <t>ｱｽﾌｧﾙﾄ舗装工</t>
  </si>
  <si>
    <t>下層路盤(車道･路肩部)</t>
  </si>
  <si>
    <t>m2</t>
  </si>
  <si>
    <t>上層路盤(車道･路肩部)</t>
  </si>
  <si>
    <t>基層(車道･路肩部)</t>
  </si>
  <si>
    <t>表層(車道･路肩部)</t>
  </si>
  <si>
    <t>上層路盤(歩道部)</t>
  </si>
  <si>
    <t>表層(歩道部)</t>
  </si>
  <si>
    <t>排水構造物工</t>
  </si>
  <si>
    <t>作業土工</t>
  </si>
  <si>
    <t>床掘り</t>
  </si>
  <si>
    <t>埋戻し</t>
  </si>
  <si>
    <t>側溝工</t>
  </si>
  <si>
    <t>ﾋｭｰﾑ管(B形管)
　1号管渠</t>
  </si>
  <si>
    <t>m</t>
  </si>
  <si>
    <t>管(函)渠型側溝
　路側排水管φ300</t>
  </si>
  <si>
    <t>集水桝･ﾏﾝﾎｰﾙ工</t>
  </si>
  <si>
    <t>ﾌﾟﾚｷｬｽﾄ街渠桝
　1号街渠桝</t>
  </si>
  <si>
    <t>箇所</t>
  </si>
  <si>
    <t>縁石工</t>
  </si>
  <si>
    <t>歩車道境界ﾌﾞﾛｯｸ
　2号縁石</t>
  </si>
  <si>
    <t>歩車道境界ﾌﾞﾛｯｸ
　3号縁石</t>
  </si>
  <si>
    <t>歩車道境界ﾌﾞﾛｯｸ
　4号縁石</t>
  </si>
  <si>
    <t>区画線工</t>
  </si>
  <si>
    <t>溶融式区画線</t>
  </si>
  <si>
    <t>道路付属施設工</t>
  </si>
  <si>
    <t>道路付属物工</t>
  </si>
  <si>
    <t>道路鋲</t>
  </si>
  <si>
    <t>個</t>
  </si>
  <si>
    <t>仮設工</t>
  </si>
  <si>
    <t>交通管理工</t>
  </si>
  <si>
    <t>交通誘導警備員</t>
  </si>
  <si>
    <t>人日</t>
  </si>
  <si>
    <t>道路改良</t>
  </si>
  <si>
    <t>構造物撤去工</t>
  </si>
  <si>
    <t>防護柵撤去工</t>
  </si>
  <si>
    <t>防護柵撤去(ｶﾞｰﾄﾞﾚｰﾙ)</t>
  </si>
  <si>
    <t>道路付属物撤去工</t>
  </si>
  <si>
    <t>視線誘導標撤去
　(車線分離標撤去)</t>
  </si>
  <si>
    <t>本</t>
  </si>
  <si>
    <t>構造物取壊し工</t>
  </si>
  <si>
    <t>ｺﾝｸﾘｰﾄ構造物取壊し</t>
  </si>
  <si>
    <t>舗装版切断</t>
  </si>
  <si>
    <t>舗装版破砕</t>
  </si>
  <si>
    <t>舗装版破砕
　アスカーブ撤去</t>
  </si>
  <si>
    <t>排水構造物撤去工</t>
  </si>
  <si>
    <t>ﾋｭｰﾑ管撤去</t>
  </si>
  <si>
    <t>集水桝撤去</t>
  </si>
  <si>
    <t>基</t>
  </si>
  <si>
    <t>運搬処理工</t>
  </si>
  <si>
    <t>殻運搬</t>
  </si>
  <si>
    <t>殻処分</t>
  </si>
  <si>
    <t xml:space="preserve">殻処分　</t>
  </si>
  <si>
    <t>t</t>
  </si>
  <si>
    <t>現場発生品運搬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</si>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</sst>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G11+G17+G25+G35+G42+G45+G48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G19+G20+G21+G22+G23+G24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24</v>
      </c>
      <c r="F24" s="13" t="n">
        <v>8.0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G26+G29+G32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60.0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36</v>
      </c>
      <c r="F31" s="13" t="n">
        <v>92.0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G37+G38+G39+G40+G41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36</v>
      </c>
      <c r="F37" s="13" t="n">
        <v>57.0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36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36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36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36</v>
      </c>
      <c r="F41" s="13" t="n">
        <v>32.0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45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46</v>
      </c>
      <c r="E44" s="12" t="s">
        <v>36</v>
      </c>
      <c r="F44" s="13" t="n">
        <v>72.0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47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48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49</v>
      </c>
      <c r="E47" s="12" t="s">
        <v>50</v>
      </c>
      <c r="F47" s="13" t="n">
        <v>10.0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51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54</v>
      </c>
      <c r="F50" s="13" t="n">
        <v>90.0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53</v>
      </c>
      <c r="E51" s="12" t="s">
        <v>54</v>
      </c>
      <c r="F51" s="13" t="n">
        <v>90.0</v>
      </c>
      <c r="G51" s="16"/>
      <c r="I51" s="17" t="n">
        <v>42.0</v>
      </c>
      <c r="J51" s="18" t="n">
        <v>4.0</v>
      </c>
    </row>
    <row r="52" ht="42.0" customHeight="true">
      <c r="A52" s="10" t="s">
        <v>55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1.0</v>
      </c>
    </row>
    <row r="53" ht="42.0" customHeight="true">
      <c r="A53" s="10"/>
      <c r="B53" s="11" t="s">
        <v>56</v>
      </c>
      <c r="C53" s="11"/>
      <c r="D53" s="11"/>
      <c r="E53" s="12" t="s">
        <v>13</v>
      </c>
      <c r="F53" s="13" t="n">
        <v>1.0</v>
      </c>
      <c r="G53" s="15">
        <f>G54+G56+G58+G63+G66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57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58</v>
      </c>
      <c r="E55" s="12" t="s">
        <v>36</v>
      </c>
      <c r="F55" s="13" t="n">
        <v>36.0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59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60</v>
      </c>
      <c r="E57" s="12" t="s">
        <v>61</v>
      </c>
      <c r="F57" s="13" t="n">
        <v>14.0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G59+G60+G61+G62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63</v>
      </c>
      <c r="E59" s="12" t="s">
        <v>17</v>
      </c>
      <c r="F59" s="14" t="n">
        <v>0.1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64</v>
      </c>
      <c r="E60" s="12" t="s">
        <v>36</v>
      </c>
      <c r="F60" s="13" t="n">
        <v>200.0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65</v>
      </c>
      <c r="E61" s="12" t="s">
        <v>24</v>
      </c>
      <c r="F61" s="13" t="n">
        <v>130.0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66</v>
      </c>
      <c r="E62" s="12" t="s">
        <v>24</v>
      </c>
      <c r="F62" s="13" t="n">
        <v>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67</v>
      </c>
      <c r="D63" s="11"/>
      <c r="E63" s="12" t="s">
        <v>13</v>
      </c>
      <c r="F63" s="13" t="n">
        <v>1.0</v>
      </c>
      <c r="G63" s="15">
        <f>G64+G65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68</v>
      </c>
      <c r="E64" s="12" t="s">
        <v>36</v>
      </c>
      <c r="F64" s="13" t="n">
        <v>3.0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69</v>
      </c>
      <c r="E65" s="12" t="s">
        <v>70</v>
      </c>
      <c r="F65" s="13" t="n">
        <v>2.0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71</v>
      </c>
      <c r="D66" s="11"/>
      <c r="E66" s="12" t="s">
        <v>13</v>
      </c>
      <c r="F66" s="13" t="n">
        <v>1.0</v>
      </c>
      <c r="G66" s="15">
        <f>G67+G68+G69+G70+G71+G72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72</v>
      </c>
      <c r="E67" s="12" t="s">
        <v>17</v>
      </c>
      <c r="F67" s="13" t="n">
        <v>12.0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72</v>
      </c>
      <c r="E68" s="12" t="s">
        <v>17</v>
      </c>
      <c r="F68" s="14" t="n">
        <v>0.1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73</v>
      </c>
      <c r="E69" s="12" t="s">
        <v>17</v>
      </c>
      <c r="F69" s="13" t="n">
        <v>12.0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74</v>
      </c>
      <c r="E70" s="12" t="s">
        <v>75</v>
      </c>
      <c r="F70" s="14" t="n">
        <v>0.4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73</v>
      </c>
      <c r="E71" s="12" t="s">
        <v>17</v>
      </c>
      <c r="F71" s="14" t="n">
        <v>0.1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76</v>
      </c>
      <c r="E72" s="12" t="s">
        <v>75</v>
      </c>
      <c r="F72" s="14" t="n">
        <v>22.5</v>
      </c>
      <c r="G72" s="16"/>
      <c r="I72" s="17" t="n">
        <v>63.0</v>
      </c>
      <c r="J72" s="18" t="n">
        <v>4.0</v>
      </c>
    </row>
    <row r="73" ht="42.0" customHeight="true">
      <c r="A73" s="10" t="s">
        <v>77</v>
      </c>
      <c r="B73" s="11"/>
      <c r="C73" s="11"/>
      <c r="D73" s="11"/>
      <c r="E73" s="12" t="s">
        <v>13</v>
      </c>
      <c r="F73" s="13" t="n">
        <v>1.0</v>
      </c>
      <c r="G73" s="15">
        <f>G11+G17+G25+G35+G42+G45+G48+G53</f>
      </c>
      <c r="I73" s="17" t="n">
        <v>64.0</v>
      </c>
      <c r="J73" s="18" t="n">
        <v>20.0</v>
      </c>
    </row>
    <row r="74" ht="42.0" customHeight="true">
      <c r="A74" s="10" t="s">
        <v>78</v>
      </c>
      <c r="B74" s="11"/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200.0</v>
      </c>
    </row>
    <row r="75" ht="42.0" customHeight="true">
      <c r="A75" s="10"/>
      <c r="B75" s="11" t="s">
        <v>79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80</v>
      </c>
      <c r="B76" s="11"/>
      <c r="C76" s="11"/>
      <c r="D76" s="11"/>
      <c r="E76" s="12" t="s">
        <v>13</v>
      </c>
      <c r="F76" s="13" t="n">
        <v>1.0</v>
      </c>
      <c r="G76" s="15">
        <f>G73+G74</f>
      </c>
      <c r="I76" s="17" t="n">
        <v>67.0</v>
      </c>
      <c r="J76" s="18"/>
    </row>
    <row r="77" ht="42.0" customHeight="true">
      <c r="A77" s="10"/>
      <c r="B77" s="11" t="s">
        <v>81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 t="s">
        <v>82</v>
      </c>
      <c r="B78" s="11"/>
      <c r="C78" s="11"/>
      <c r="D78" s="11"/>
      <c r="E78" s="12" t="s">
        <v>13</v>
      </c>
      <c r="F78" s="13" t="n">
        <v>1.0</v>
      </c>
      <c r="G78" s="15">
        <f>G73+G74+G77</f>
      </c>
      <c r="I78" s="17" t="n">
        <v>69.0</v>
      </c>
      <c r="J78" s="18"/>
    </row>
    <row r="79" ht="42.0" customHeight="true">
      <c r="A79" s="10"/>
      <c r="B79" s="11" t="s">
        <v>83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84</v>
      </c>
      <c r="B80" s="11"/>
      <c r="C80" s="11"/>
      <c r="D80" s="11"/>
      <c r="E80" s="12" t="s">
        <v>13</v>
      </c>
      <c r="F80" s="13" t="n">
        <v>1.0</v>
      </c>
      <c r="G80" s="15">
        <f>G78+G79</f>
      </c>
      <c r="I80" s="17" t="n">
        <v>71.0</v>
      </c>
      <c r="J80" s="18" t="n">
        <v>30.0</v>
      </c>
    </row>
    <row r="81" ht="42.0" customHeight="true">
      <c r="A81" s="19" t="s">
        <v>85</v>
      </c>
      <c r="B81" s="20"/>
      <c r="C81" s="20"/>
      <c r="D81" s="20"/>
      <c r="E81" s="21" t="s">
        <v>86</v>
      </c>
      <c r="F81" s="22" t="s">
        <v>86</v>
      </c>
      <c r="G81" s="24">
        <f>G80</f>
      </c>
      <c r="I81" s="26" t="n">
        <v>72.0</v>
      </c>
      <c r="J8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D22"/>
    <mergeCell ref="D23"/>
    <mergeCell ref="D24"/>
    <mergeCell ref="B25:D25"/>
    <mergeCell ref="C26:D26"/>
    <mergeCell ref="D27"/>
    <mergeCell ref="D28"/>
    <mergeCell ref="C29:D29"/>
    <mergeCell ref="D30"/>
    <mergeCell ref="D31"/>
    <mergeCell ref="C32:D32"/>
    <mergeCell ref="D33"/>
    <mergeCell ref="D34"/>
    <mergeCell ref="B35:D35"/>
    <mergeCell ref="C36:D36"/>
    <mergeCell ref="D37"/>
    <mergeCell ref="D38"/>
    <mergeCell ref="D39"/>
    <mergeCell ref="D40"/>
    <mergeCell ref="D41"/>
    <mergeCell ref="B42:D42"/>
    <mergeCell ref="C43:D43"/>
    <mergeCell ref="D44"/>
    <mergeCell ref="B45:D45"/>
    <mergeCell ref="C46:D46"/>
    <mergeCell ref="D47"/>
    <mergeCell ref="B48:D48"/>
    <mergeCell ref="C49:D49"/>
    <mergeCell ref="D50"/>
    <mergeCell ref="D51"/>
    <mergeCell ref="A52:D52"/>
    <mergeCell ref="B53:D53"/>
    <mergeCell ref="C54:D54"/>
    <mergeCell ref="D55"/>
    <mergeCell ref="C56:D56"/>
    <mergeCell ref="D57"/>
    <mergeCell ref="C58:D58"/>
    <mergeCell ref="D59"/>
    <mergeCell ref="D60"/>
    <mergeCell ref="D61"/>
    <mergeCell ref="D62"/>
    <mergeCell ref="C63:D63"/>
    <mergeCell ref="D64"/>
    <mergeCell ref="D65"/>
    <mergeCell ref="C66:D66"/>
    <mergeCell ref="D67"/>
    <mergeCell ref="D68"/>
    <mergeCell ref="D69"/>
    <mergeCell ref="D70"/>
    <mergeCell ref="D71"/>
    <mergeCell ref="D72"/>
    <mergeCell ref="A73:D73"/>
    <mergeCell ref="A74:D74"/>
    <mergeCell ref="B75:D75"/>
    <mergeCell ref="A76:D76"/>
    <mergeCell ref="B77:D77"/>
    <mergeCell ref="A78:D78"/>
    <mergeCell ref="B79:D79"/>
    <mergeCell ref="A80:D80"/>
    <mergeCell ref="A81:D8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2024-10-17T08:54:34Z</dcterms:created>
  <dc:creator>Apache POI</dc:creator>
</cp:coreProperties>
</file>